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frqgouvqcca.sharepoint.com/teams/msteams_fd9005_624084/Partage DPP/Bourses/Outils/Guide d'évaluation/Outils/2025-11-26_rencontre RPs/"/>
    </mc:Choice>
  </mc:AlternateContent>
  <xr:revisionPtr revIDLastSave="356" documentId="8_{1C59787D-25F5-48E1-BB8A-9D7888FD4C0D}" xr6:coauthVersionLast="47" xr6:coauthVersionMax="47" xr10:uidLastSave="{87850D07-4A56-477A-B270-17FB4547F5F9}"/>
  <bookViews>
    <workbookView xWindow="-120" yWindow="-120" windowWidth="29040" windowHeight="15720" activeTab="1" xr2:uid="{6EB4C1B8-FBBA-42BA-9463-31540F796413}"/>
  </bookViews>
  <sheets>
    <sheet name="Maîtrise" sheetId="1" r:id="rId1"/>
    <sheet name="Doctora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G26" i="2" s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2" l="1"/>
  <c r="G18" i="2"/>
  <c r="G10" i="2"/>
  <c r="G27" i="2"/>
  <c r="G19" i="2"/>
  <c r="G11" i="2"/>
  <c r="G25" i="2"/>
  <c r="G17" i="2"/>
  <c r="G9" i="2"/>
  <c r="G24" i="2"/>
  <c r="G16" i="2"/>
  <c r="G8" i="2"/>
  <c r="G23" i="2"/>
  <c r="G15" i="2"/>
  <c r="G7" i="2"/>
  <c r="G22" i="2"/>
  <c r="G14" i="2"/>
  <c r="G6" i="2"/>
  <c r="G21" i="2"/>
  <c r="G13" i="2"/>
  <c r="G5" i="2"/>
  <c r="G28" i="2"/>
  <c r="G20" i="2"/>
  <c r="G12" i="2"/>
  <c r="H4" i="1"/>
  <c r="H5" i="1"/>
  <c r="H20" i="1"/>
  <c r="H27" i="1"/>
  <c r="H11" i="1"/>
  <c r="H26" i="1"/>
  <c r="H10" i="1"/>
  <c r="H17" i="1"/>
  <c r="H24" i="1"/>
  <c r="H8" i="1"/>
  <c r="H15" i="1"/>
  <c r="H22" i="1"/>
  <c r="H14" i="1"/>
  <c r="H6" i="1"/>
  <c r="H12" i="1"/>
  <c r="H19" i="1"/>
  <c r="H18" i="1"/>
  <c r="H25" i="1"/>
  <c r="H9" i="1"/>
  <c r="H16" i="1"/>
  <c r="H23" i="1"/>
  <c r="H7" i="1"/>
  <c r="H21" i="1"/>
  <c r="H13" i="1"/>
</calcChain>
</file>

<file path=xl/sharedStrings.xml><?xml version="1.0" encoding="utf-8"?>
<sst xmlns="http://schemas.openxmlformats.org/spreadsheetml/2006/main" count="17" uniqueCount="15">
  <si>
    <r>
      <t xml:space="preserve">COMMENTAIRES D'ÉVALUATION ET NOTES ATTRIBUÉES AUX DEMANDES DE BOURSE À LA </t>
    </r>
    <r>
      <rPr>
        <b/>
        <u/>
        <sz val="16"/>
        <color theme="1"/>
        <rFont val="Calibri"/>
        <family val="2"/>
      </rPr>
      <t>MAÎTRISE</t>
    </r>
  </si>
  <si>
    <t>Nom de la personne candidate</t>
  </si>
  <si>
    <t>COMMENTAIRES D'ÉVALUATION (forces/faiblesses)</t>
  </si>
  <si>
    <r>
      <t xml:space="preserve">COMMENTAIRES D'ÉVALUATION ET NOTES ATTRIBUÉES AUX DEMANDES DE BOURSE AU </t>
    </r>
    <r>
      <rPr>
        <b/>
        <u/>
        <sz val="16"/>
        <color theme="1"/>
        <rFont val="Calibri"/>
        <family val="2"/>
      </rPr>
      <t>DOCTORAT</t>
    </r>
  </si>
  <si>
    <t>COMMENTAIRES D'ÉVALUATION
pour votre usage personnel
(forces/faiblesses)</t>
  </si>
  <si>
    <t>Numéro de dossier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</si>
  <si>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Présentation générale du dossier
(5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</si>
  <si>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Intérêt et potentiel en recherche
(45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</si>
  <si>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Dossier académique et parcours
(50 pts)</t>
    </r>
  </si>
  <si>
    <t>Total 
(100 pts)</t>
  </si>
  <si>
    <t xml:space="preserve">ORDONNANCEMENT AU MÉRITE 
(rang) </t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</si>
  <si>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Dossier académique et parcours
(45 pts)</t>
    </r>
  </si>
  <si>
    <r>
      <rPr>
        <u/>
        <sz val="11"/>
        <rFont val="Calibri"/>
        <family val="2"/>
      </rPr>
      <t>NOTE</t>
    </r>
    <r>
      <rPr>
        <sz val="11"/>
        <rFont val="Calibri"/>
        <family val="2"/>
      </rPr>
      <t xml:space="preserve"> : Projet de recherche 
(55 pts)</t>
    </r>
  </si>
  <si>
    <t>Total
(100 pts)</t>
  </si>
  <si>
    <t>ORDONNANCEMENT AU MÉRITE 
(rang)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</si>
</sst>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C91EB4-273A-4387-8138-F63DDC61B7CF}" name="Tableau3" displayName="Tableau3" ref="A3:H27" totalsRowShown="0" headerRowDxfId="0">
  <tableColumns count="8">
    <tableColumn id="1" xr3:uid="{46F30E74-A09A-41C8-8C3D-81EC9057E246}" name="Nom de la personne candidate"/>
    <tableColumn id="8" xr3:uid="{12A690D8-073E-4204-89CF-47F4CDA05F4D}" name="Numéro de dossier"/>
    <tableColumn id="2" xr3:uid="{6CEE6C14-B5C7-405B-A331-3D0823BA22FC}" name="COMMENTAIRES D'ÉVALUATION_x000a_pour votre usage personnel_x000a_(forces/faiblesses)"/>
    <tableColumn id="3" xr3:uid="{F72B6FF0-6138-45FF-B87F-3D150F05A51B}" name="NOTE : Dossier académique et parcours_x000a_(50 pts)"/>
    <tableColumn id="4" xr3:uid="{D462739B-E393-490D-960D-E1CCC638921F}" name="NOTE : Intérêt et potentiel en recherche_x000a_(45 pts)"/>
    <tableColumn id="5" xr3:uid="{5DD4E9C6-F563-46E1-BA46-ECA497948902}" name="NOTE : Présentation générale du dossier_x000a_(5 pts)"/>
    <tableColumn id="6" xr3:uid="{167A02A7-8D68-4898-83C0-25969BCDD339}" name="Total _x000a_(100 pts)" dataDxfId="5">
      <calculatedColumnFormula>Tableau3[[#This Row],[NOTE : Dossier académique et parcours
(50 pts)]]+Tableau3[[#This Row],[NOTE : Intérêt et potentiel en recherche
(45 pts)]]+Tableau3[[#This Row],[NOTE : Présentation générale du dossier
(5 pts)]]</calculatedColumnFormula>
    </tableColumn>
    <tableColumn id="7" xr3:uid="{63F8B076-AC0E-4FC4-B025-019DB99BB9DA}" name="ORDONNANCEMENT AU MÉRITE _x000a_(rang) " dataDxfId="4">
      <calculatedColumnFormula>RANK(Tableau3[[#This Row],[Total 
(100 pts)]], Tableau3[Total 
(100 pts)], 0)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5D56FF6-23D4-4F7A-B190-346B891B43EC}" name="Tableau2" displayName="Tableau2" ref="A3:G28" totalsRowShown="0" headerRowDxfId="3">
  <autoFilter ref="A3:G28" xr:uid="{A5D56FF6-23D4-4F7A-B190-346B891B43EC}"/>
  <tableColumns count="7">
    <tableColumn id="1" xr3:uid="{5440514D-D16C-44BD-8B18-AC36235E40B9}" name="Nom de la personne candidate"/>
    <tableColumn id="7" xr3:uid="{A6323B36-E497-498F-91D5-8851A827F9CC}" name="Numéro de dossier"/>
    <tableColumn id="2" xr3:uid="{4D706261-C196-42C7-945D-EE2B4131E8A9}" name="COMMENTAIRES D'ÉVALUATION (forces/faiblesses)"/>
    <tableColumn id="3" xr3:uid="{747697AA-A993-4605-BA7C-CEA579FA6133}" name="NOTE : Dossier académique et parcours_x000a_(45 pts)"/>
    <tableColumn id="4" xr3:uid="{50717216-B211-4486-A336-BA352A27D12B}" name="NOTE : Projet de recherche _x000a_(55 pts)"/>
    <tableColumn id="5" xr3:uid="{909F0F05-A440-4669-8D5D-514C6ECC530F}" name="Total_x000a_(100 pts)" dataDxfId="2">
      <calculatedColumnFormula>Tableau2[[#This Row],[NOTE : Dossier académique et parcours
(45 pts)]]+Tableau2[[#This Row],[NOTE : Projet de recherche 
(55 pts)]]</calculatedColumnFormula>
    </tableColumn>
    <tableColumn id="6" xr3:uid="{7779CF96-47B6-45BD-ACEC-EA0B4BEB9D72}" name="ORDONNANCEMENT AU MÉRITE _x000a_(rang)" dataDxfId="1">
      <calculatedColumnFormula>RANK(Tableau2[[#This Row],[Total
(100 pts)]],Tableau2[Total
(100 pts)],0)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E2FE-1B3C-4E71-8703-C1FD2B96A90D}">
  <sheetPr>
    <tabColor theme="4" tint="0.59999389629810485"/>
  </sheetPr>
  <dimension ref="A1:H27"/>
  <sheetViews>
    <sheetView workbookViewId="0">
      <selection activeCell="B3" sqref="B3"/>
    </sheetView>
  </sheetViews>
  <sheetFormatPr baseColWidth="10" defaultColWidth="11.42578125" defaultRowHeight="15" x14ac:dyDescent="0.25"/>
  <cols>
    <col min="1" max="1" width="20.42578125" customWidth="1"/>
    <col min="2" max="2" width="14.7109375" customWidth="1"/>
    <col min="3" max="3" width="31.42578125" customWidth="1"/>
    <col min="4" max="4" width="26.140625" customWidth="1"/>
    <col min="5" max="5" width="23.5703125" customWidth="1"/>
    <col min="6" max="6" width="26.140625" customWidth="1"/>
    <col min="7" max="7" width="18" bestFit="1" customWidth="1"/>
    <col min="8" max="8" width="31.42578125" customWidth="1"/>
  </cols>
  <sheetData>
    <row r="1" spans="1:8" ht="40.5" customHeight="1" x14ac:dyDescent="0.25">
      <c r="A1" s="1" t="s">
        <v>0</v>
      </c>
      <c r="B1" s="1"/>
    </row>
    <row r="3" spans="1:8" ht="48" customHeight="1" x14ac:dyDescent="0.25">
      <c r="A3" s="3" t="s">
        <v>1</v>
      </c>
      <c r="B3" s="3" t="s">
        <v>5</v>
      </c>
      <c r="C3" s="3" t="s">
        <v>4</v>
      </c>
      <c r="D3" s="3" t="s">
        <v>8</v>
      </c>
      <c r="E3" s="3" t="s">
        <v>7</v>
      </c>
      <c r="F3" s="3" t="s">
        <v>6</v>
      </c>
      <c r="G3" s="3" t="s">
        <v>9</v>
      </c>
      <c r="H3" s="3" t="s">
        <v>10</v>
      </c>
    </row>
    <row r="4" spans="1:8" x14ac:dyDescent="0.25">
      <c r="D4">
        <v>45</v>
      </c>
      <c r="E4">
        <v>34</v>
      </c>
      <c r="G4">
        <f>Tableau3[[#This Row],[NOTE : Dossier académique et parcours
(50 pts)]]+Tableau3[[#This Row],[NOTE : Intérêt et potentiel en recherche
(45 pts)]]+Tableau3[[#This Row],[NOTE : Présentation générale du dossier
(5 pts)]]</f>
        <v>79</v>
      </c>
      <c r="H4">
        <f>RANK(Tableau3[[#This Row],[Total 
(100 pts)]], Tableau3[Total 
(100 pts)], 0)</f>
        <v>1</v>
      </c>
    </row>
    <row r="5" spans="1:8" x14ac:dyDescent="0.25">
      <c r="G5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5">
        <f>RANK(Tableau3[[#This Row],[Total 
(100 pts)]], Tableau3[Total 
(100 pts)], 0)</f>
        <v>2</v>
      </c>
    </row>
    <row r="6" spans="1:8" x14ac:dyDescent="0.25">
      <c r="G6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6">
        <f>RANK(Tableau3[[#This Row],[Total 
(100 pts)]], Tableau3[Total 
(100 pts)], 0)</f>
        <v>2</v>
      </c>
    </row>
    <row r="7" spans="1:8" x14ac:dyDescent="0.25">
      <c r="G7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7">
        <f>RANK(Tableau3[[#This Row],[Total 
(100 pts)]], Tableau3[Total 
(100 pts)], 0)</f>
        <v>2</v>
      </c>
    </row>
    <row r="8" spans="1:8" x14ac:dyDescent="0.25">
      <c r="G8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8">
        <f>RANK(Tableau3[[#This Row],[Total 
(100 pts)]], Tableau3[Total 
(100 pts)], 0)</f>
        <v>2</v>
      </c>
    </row>
    <row r="9" spans="1:8" x14ac:dyDescent="0.25">
      <c r="G9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9">
        <f>RANK(Tableau3[[#This Row],[Total 
(100 pts)]], Tableau3[Total 
(100 pts)], 0)</f>
        <v>2</v>
      </c>
    </row>
    <row r="10" spans="1:8" x14ac:dyDescent="0.25">
      <c r="G10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0">
        <f>RANK(Tableau3[[#This Row],[Total 
(100 pts)]], Tableau3[Total 
(100 pts)], 0)</f>
        <v>2</v>
      </c>
    </row>
    <row r="11" spans="1:8" x14ac:dyDescent="0.25">
      <c r="G11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1">
        <f>RANK(Tableau3[[#This Row],[Total 
(100 pts)]], Tableau3[Total 
(100 pts)], 0)</f>
        <v>2</v>
      </c>
    </row>
    <row r="12" spans="1:8" x14ac:dyDescent="0.25">
      <c r="G12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2">
        <f>RANK(Tableau3[[#This Row],[Total 
(100 pts)]], Tableau3[Total 
(100 pts)], 0)</f>
        <v>2</v>
      </c>
    </row>
    <row r="13" spans="1:8" x14ac:dyDescent="0.25">
      <c r="G13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3">
        <f>RANK(Tableau3[[#This Row],[Total 
(100 pts)]], Tableau3[Total 
(100 pts)], 0)</f>
        <v>2</v>
      </c>
    </row>
    <row r="14" spans="1:8" x14ac:dyDescent="0.25">
      <c r="G14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4">
        <f>RANK(Tableau3[[#This Row],[Total 
(100 pts)]], Tableau3[Total 
(100 pts)], 0)</f>
        <v>2</v>
      </c>
    </row>
    <row r="15" spans="1:8" x14ac:dyDescent="0.25">
      <c r="G15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5">
        <f>RANK(Tableau3[[#This Row],[Total 
(100 pts)]], Tableau3[Total 
(100 pts)], 0)</f>
        <v>2</v>
      </c>
    </row>
    <row r="16" spans="1:8" x14ac:dyDescent="0.25">
      <c r="G16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6">
        <f>RANK(Tableau3[[#This Row],[Total 
(100 pts)]], Tableau3[Total 
(100 pts)], 0)</f>
        <v>2</v>
      </c>
    </row>
    <row r="17" spans="7:8" x14ac:dyDescent="0.25">
      <c r="G17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7">
        <f>RANK(Tableau3[[#This Row],[Total 
(100 pts)]], Tableau3[Total 
(100 pts)], 0)</f>
        <v>2</v>
      </c>
    </row>
    <row r="18" spans="7:8" x14ac:dyDescent="0.25">
      <c r="G18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8">
        <f>RANK(Tableau3[[#This Row],[Total 
(100 pts)]], Tableau3[Total 
(100 pts)], 0)</f>
        <v>2</v>
      </c>
    </row>
    <row r="19" spans="7:8" x14ac:dyDescent="0.25">
      <c r="G19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19">
        <f>RANK(Tableau3[[#This Row],[Total 
(100 pts)]], Tableau3[Total 
(100 pts)], 0)</f>
        <v>2</v>
      </c>
    </row>
    <row r="20" spans="7:8" x14ac:dyDescent="0.25">
      <c r="G20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0">
        <f>RANK(Tableau3[[#This Row],[Total 
(100 pts)]], Tableau3[Total 
(100 pts)], 0)</f>
        <v>2</v>
      </c>
    </row>
    <row r="21" spans="7:8" x14ac:dyDescent="0.25">
      <c r="G21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1">
        <f>RANK(Tableau3[[#This Row],[Total 
(100 pts)]], Tableau3[Total 
(100 pts)], 0)</f>
        <v>2</v>
      </c>
    </row>
    <row r="22" spans="7:8" x14ac:dyDescent="0.25">
      <c r="G22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2">
        <f>RANK(Tableau3[[#This Row],[Total 
(100 pts)]], Tableau3[Total 
(100 pts)], 0)</f>
        <v>2</v>
      </c>
    </row>
    <row r="23" spans="7:8" x14ac:dyDescent="0.25">
      <c r="G23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3">
        <f>RANK(Tableau3[[#This Row],[Total 
(100 pts)]], Tableau3[Total 
(100 pts)], 0)</f>
        <v>2</v>
      </c>
    </row>
    <row r="24" spans="7:8" x14ac:dyDescent="0.25">
      <c r="G24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4">
        <f>RANK(Tableau3[[#This Row],[Total 
(100 pts)]], Tableau3[Total 
(100 pts)], 0)</f>
        <v>2</v>
      </c>
    </row>
    <row r="25" spans="7:8" x14ac:dyDescent="0.25">
      <c r="G25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5">
        <f>RANK(Tableau3[[#This Row],[Total 
(100 pts)]], Tableau3[Total 
(100 pts)], 0)</f>
        <v>2</v>
      </c>
    </row>
    <row r="26" spans="7:8" x14ac:dyDescent="0.25">
      <c r="G26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6">
        <f>RANK(Tableau3[[#This Row],[Total 
(100 pts)]], Tableau3[Total 
(100 pts)], 0)</f>
        <v>2</v>
      </c>
    </row>
    <row r="27" spans="7:8" x14ac:dyDescent="0.25">
      <c r="G27">
        <f>Tableau3[[#This Row],[NOTE : Dossier académique et parcours
(50 pts)]]+Tableau3[[#This Row],[NOTE : Intérêt et potentiel en recherche
(45 pts)]]+Tableau3[[#This Row],[NOTE : Présentation générale du dossier
(5 pts)]]</f>
        <v>0</v>
      </c>
      <c r="H27">
        <f>RANK(Tableau3[[#This Row],[Total 
(100 pts)]], Tableau3[Total 
(100 pts)], 0)</f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3E87-CE12-43EC-9E7E-FB3CED4CC277}">
  <sheetPr>
    <tabColor theme="5" tint="0.59999389629810485"/>
  </sheetPr>
  <dimension ref="A1:G28"/>
  <sheetViews>
    <sheetView tabSelected="1" workbookViewId="0">
      <selection activeCell="I3" sqref="I3"/>
    </sheetView>
  </sheetViews>
  <sheetFormatPr baseColWidth="10" defaultColWidth="11.42578125" defaultRowHeight="15" x14ac:dyDescent="0.25"/>
  <cols>
    <col min="1" max="2" width="21.42578125" customWidth="1"/>
    <col min="3" max="3" width="30.28515625" customWidth="1"/>
    <col min="4" max="4" width="26.42578125" customWidth="1"/>
    <col min="5" max="5" width="27.28515625" customWidth="1"/>
    <col min="6" max="6" width="18.140625" customWidth="1"/>
    <col min="7" max="7" width="26.140625" customWidth="1"/>
  </cols>
  <sheetData>
    <row r="1" spans="1:7" ht="42" customHeight="1" x14ac:dyDescent="0.25">
      <c r="A1" s="1" t="s">
        <v>3</v>
      </c>
      <c r="B1" s="1"/>
    </row>
    <row r="3" spans="1:7" ht="45.75" customHeight="1" x14ac:dyDescent="0.25">
      <c r="A3" s="4" t="s">
        <v>1</v>
      </c>
      <c r="B3" s="4" t="s">
        <v>5</v>
      </c>
      <c r="C3" s="4" t="s">
        <v>2</v>
      </c>
      <c r="D3" s="4" t="s">
        <v>11</v>
      </c>
      <c r="E3" s="4" t="s">
        <v>12</v>
      </c>
      <c r="F3" s="4" t="s">
        <v>13</v>
      </c>
      <c r="G3" s="4" t="s">
        <v>14</v>
      </c>
    </row>
    <row r="4" spans="1:7" x14ac:dyDescent="0.25">
      <c r="F4">
        <f>Tableau2[[#This Row],[NOTE : Dossier académique et parcours
(45 pts)]]+Tableau2[[#This Row],[NOTE : Projet de recherche 
(55 pts)]]</f>
        <v>0</v>
      </c>
      <c r="G4">
        <f>RANK(Tableau2[[#This Row],[Total
(100 pts)]],Tableau2[Total
(100 pts)],0)</f>
        <v>1</v>
      </c>
    </row>
    <row r="5" spans="1:7" x14ac:dyDescent="0.25">
      <c r="F5">
        <f>Tableau2[[#This Row],[NOTE : Dossier académique et parcours
(45 pts)]]+Tableau2[[#This Row],[NOTE : Projet de recherche 
(55 pts)]]</f>
        <v>0</v>
      </c>
      <c r="G5">
        <f>RANK(Tableau2[[#This Row],[Total
(100 pts)]],Tableau2[Total
(100 pts)],0)</f>
        <v>1</v>
      </c>
    </row>
    <row r="6" spans="1:7" x14ac:dyDescent="0.25">
      <c r="F6">
        <f>Tableau2[[#This Row],[NOTE : Dossier académique et parcours
(45 pts)]]+Tableau2[[#This Row],[NOTE : Projet de recherche 
(55 pts)]]</f>
        <v>0</v>
      </c>
      <c r="G6">
        <f>RANK(Tableau2[[#This Row],[Total
(100 pts)]],Tableau2[Total
(100 pts)],0)</f>
        <v>1</v>
      </c>
    </row>
    <row r="7" spans="1:7" x14ac:dyDescent="0.25">
      <c r="F7">
        <f>Tableau2[[#This Row],[NOTE : Dossier académique et parcours
(45 pts)]]+Tableau2[[#This Row],[NOTE : Projet de recherche 
(55 pts)]]</f>
        <v>0</v>
      </c>
      <c r="G7">
        <f>RANK(Tableau2[[#This Row],[Total
(100 pts)]],Tableau2[Total
(100 pts)],0)</f>
        <v>1</v>
      </c>
    </row>
    <row r="8" spans="1:7" x14ac:dyDescent="0.25">
      <c r="F8">
        <f>Tableau2[[#This Row],[NOTE : Dossier académique et parcours
(45 pts)]]+Tableau2[[#This Row],[NOTE : Projet de recherche 
(55 pts)]]</f>
        <v>0</v>
      </c>
      <c r="G8">
        <f>RANK(Tableau2[[#This Row],[Total
(100 pts)]],Tableau2[Total
(100 pts)],0)</f>
        <v>1</v>
      </c>
    </row>
    <row r="9" spans="1:7" x14ac:dyDescent="0.25">
      <c r="F9">
        <f>Tableau2[[#This Row],[NOTE : Dossier académique et parcours
(45 pts)]]+Tableau2[[#This Row],[NOTE : Projet de recherche 
(55 pts)]]</f>
        <v>0</v>
      </c>
      <c r="G9">
        <f>RANK(Tableau2[[#This Row],[Total
(100 pts)]],Tableau2[Total
(100 pts)],0)</f>
        <v>1</v>
      </c>
    </row>
    <row r="10" spans="1:7" x14ac:dyDescent="0.25">
      <c r="F10">
        <f>Tableau2[[#This Row],[NOTE : Dossier académique et parcours
(45 pts)]]+Tableau2[[#This Row],[NOTE : Projet de recherche 
(55 pts)]]</f>
        <v>0</v>
      </c>
      <c r="G10">
        <f>RANK(Tableau2[[#This Row],[Total
(100 pts)]],Tableau2[Total
(100 pts)],0)</f>
        <v>1</v>
      </c>
    </row>
    <row r="11" spans="1:7" x14ac:dyDescent="0.25">
      <c r="D11" s="2"/>
      <c r="F11">
        <f>Tableau2[[#This Row],[NOTE : Dossier académique et parcours
(45 pts)]]+Tableau2[[#This Row],[NOTE : Projet de recherche 
(55 pts)]]</f>
        <v>0</v>
      </c>
      <c r="G11">
        <f>RANK(Tableau2[[#This Row],[Total
(100 pts)]],Tableau2[Total
(100 pts)],0)</f>
        <v>1</v>
      </c>
    </row>
    <row r="12" spans="1:7" x14ac:dyDescent="0.25">
      <c r="F12">
        <f>Tableau2[[#This Row],[NOTE : Dossier académique et parcours
(45 pts)]]+Tableau2[[#This Row],[NOTE : Projet de recherche 
(55 pts)]]</f>
        <v>0</v>
      </c>
      <c r="G12">
        <f>RANK(Tableau2[[#This Row],[Total
(100 pts)]],Tableau2[Total
(100 pts)],0)</f>
        <v>1</v>
      </c>
    </row>
    <row r="13" spans="1:7" x14ac:dyDescent="0.25">
      <c r="F13">
        <f>Tableau2[[#This Row],[NOTE : Dossier académique et parcours
(45 pts)]]+Tableau2[[#This Row],[NOTE : Projet de recherche 
(55 pts)]]</f>
        <v>0</v>
      </c>
      <c r="G13">
        <f>RANK(Tableau2[[#This Row],[Total
(100 pts)]],Tableau2[Total
(100 pts)],0)</f>
        <v>1</v>
      </c>
    </row>
    <row r="14" spans="1:7" x14ac:dyDescent="0.25">
      <c r="F14">
        <f>Tableau2[[#This Row],[NOTE : Dossier académique et parcours
(45 pts)]]+Tableau2[[#This Row],[NOTE : Projet de recherche 
(55 pts)]]</f>
        <v>0</v>
      </c>
      <c r="G14">
        <f>RANK(Tableau2[[#This Row],[Total
(100 pts)]],Tableau2[Total
(100 pts)],0)</f>
        <v>1</v>
      </c>
    </row>
    <row r="15" spans="1:7" x14ac:dyDescent="0.25">
      <c r="F15">
        <f>Tableau2[[#This Row],[NOTE : Dossier académique et parcours
(45 pts)]]+Tableau2[[#This Row],[NOTE : Projet de recherche 
(55 pts)]]</f>
        <v>0</v>
      </c>
      <c r="G15">
        <f>RANK(Tableau2[[#This Row],[Total
(100 pts)]],Tableau2[Total
(100 pts)],0)</f>
        <v>1</v>
      </c>
    </row>
    <row r="16" spans="1:7" x14ac:dyDescent="0.25">
      <c r="F16">
        <f>Tableau2[[#This Row],[NOTE : Dossier académique et parcours
(45 pts)]]+Tableau2[[#This Row],[NOTE : Projet de recherche 
(55 pts)]]</f>
        <v>0</v>
      </c>
      <c r="G16">
        <f>RANK(Tableau2[[#This Row],[Total
(100 pts)]],Tableau2[Total
(100 pts)],0)</f>
        <v>1</v>
      </c>
    </row>
    <row r="17" spans="6:7" x14ac:dyDescent="0.25">
      <c r="F17">
        <f>Tableau2[[#This Row],[NOTE : Dossier académique et parcours
(45 pts)]]+Tableau2[[#This Row],[NOTE : Projet de recherche 
(55 pts)]]</f>
        <v>0</v>
      </c>
      <c r="G17">
        <f>RANK(Tableau2[[#This Row],[Total
(100 pts)]],Tableau2[Total
(100 pts)],0)</f>
        <v>1</v>
      </c>
    </row>
    <row r="18" spans="6:7" x14ac:dyDescent="0.25">
      <c r="F18">
        <f>Tableau2[[#This Row],[NOTE : Dossier académique et parcours
(45 pts)]]+Tableau2[[#This Row],[NOTE : Projet de recherche 
(55 pts)]]</f>
        <v>0</v>
      </c>
      <c r="G18">
        <f>RANK(Tableau2[[#This Row],[Total
(100 pts)]],Tableau2[Total
(100 pts)],0)</f>
        <v>1</v>
      </c>
    </row>
    <row r="19" spans="6:7" x14ac:dyDescent="0.25">
      <c r="F19">
        <f>Tableau2[[#This Row],[NOTE : Dossier académique et parcours
(45 pts)]]+Tableau2[[#This Row],[NOTE : Projet de recherche 
(55 pts)]]</f>
        <v>0</v>
      </c>
      <c r="G19">
        <f>RANK(Tableau2[[#This Row],[Total
(100 pts)]],Tableau2[Total
(100 pts)],0)</f>
        <v>1</v>
      </c>
    </row>
    <row r="20" spans="6:7" x14ac:dyDescent="0.25">
      <c r="F20">
        <f>Tableau2[[#This Row],[NOTE : Dossier académique et parcours
(45 pts)]]+Tableau2[[#This Row],[NOTE : Projet de recherche 
(55 pts)]]</f>
        <v>0</v>
      </c>
      <c r="G20">
        <f>RANK(Tableau2[[#This Row],[Total
(100 pts)]],Tableau2[Total
(100 pts)],0)</f>
        <v>1</v>
      </c>
    </row>
    <row r="21" spans="6:7" x14ac:dyDescent="0.25">
      <c r="F21">
        <f>Tableau2[[#This Row],[NOTE : Dossier académique et parcours
(45 pts)]]+Tableau2[[#This Row],[NOTE : Projet de recherche 
(55 pts)]]</f>
        <v>0</v>
      </c>
      <c r="G21">
        <f>RANK(Tableau2[[#This Row],[Total
(100 pts)]],Tableau2[Total
(100 pts)],0)</f>
        <v>1</v>
      </c>
    </row>
    <row r="22" spans="6:7" x14ac:dyDescent="0.25">
      <c r="F22">
        <f>Tableau2[[#This Row],[NOTE : Dossier académique et parcours
(45 pts)]]+Tableau2[[#This Row],[NOTE : Projet de recherche 
(55 pts)]]</f>
        <v>0</v>
      </c>
      <c r="G22">
        <f>RANK(Tableau2[[#This Row],[Total
(100 pts)]],Tableau2[Total
(100 pts)],0)</f>
        <v>1</v>
      </c>
    </row>
    <row r="23" spans="6:7" x14ac:dyDescent="0.25">
      <c r="F23">
        <f>Tableau2[[#This Row],[NOTE : Dossier académique et parcours
(45 pts)]]+Tableau2[[#This Row],[NOTE : Projet de recherche 
(55 pts)]]</f>
        <v>0</v>
      </c>
      <c r="G23">
        <f>RANK(Tableau2[[#This Row],[Total
(100 pts)]],Tableau2[Total
(100 pts)],0)</f>
        <v>1</v>
      </c>
    </row>
    <row r="24" spans="6:7" x14ac:dyDescent="0.25">
      <c r="F24">
        <f>Tableau2[[#This Row],[NOTE : Dossier académique et parcours
(45 pts)]]+Tableau2[[#This Row],[NOTE : Projet de recherche 
(55 pts)]]</f>
        <v>0</v>
      </c>
      <c r="G24">
        <f>RANK(Tableau2[[#This Row],[Total
(100 pts)]],Tableau2[Total
(100 pts)],0)</f>
        <v>1</v>
      </c>
    </row>
    <row r="25" spans="6:7" x14ac:dyDescent="0.25">
      <c r="F25">
        <f>Tableau2[[#This Row],[NOTE : Dossier académique et parcours
(45 pts)]]+Tableau2[[#This Row],[NOTE : Projet de recherche 
(55 pts)]]</f>
        <v>0</v>
      </c>
      <c r="G25">
        <f>RANK(Tableau2[[#This Row],[Total
(100 pts)]],Tableau2[Total
(100 pts)],0)</f>
        <v>1</v>
      </c>
    </row>
    <row r="26" spans="6:7" x14ac:dyDescent="0.25">
      <c r="F26">
        <f>Tableau2[[#This Row],[NOTE : Dossier académique et parcours
(45 pts)]]+Tableau2[[#This Row],[NOTE : Projet de recherche 
(55 pts)]]</f>
        <v>0</v>
      </c>
      <c r="G26">
        <f>RANK(Tableau2[[#This Row],[Total
(100 pts)]],Tableau2[Total
(100 pts)],0)</f>
        <v>1</v>
      </c>
    </row>
    <row r="27" spans="6:7" x14ac:dyDescent="0.25">
      <c r="F27">
        <f>Tableau2[[#This Row],[NOTE : Dossier académique et parcours
(45 pts)]]+Tableau2[[#This Row],[NOTE : Projet de recherche 
(55 pts)]]</f>
        <v>0</v>
      </c>
      <c r="G27">
        <f>RANK(Tableau2[[#This Row],[Total
(100 pts)]],Tableau2[Total
(100 pts)],0)</f>
        <v>1</v>
      </c>
    </row>
    <row r="28" spans="6:7" x14ac:dyDescent="0.25">
      <c r="F28">
        <f>Tableau2[[#This Row],[NOTE : Dossier académique et parcours
(45 pts)]]+Tableau2[[#This Row],[NOTE : Projet de recherche 
(55 pts)]]</f>
        <v>0</v>
      </c>
      <c r="G28">
        <f>RANK(Tableau2[[#This Row],[Total
(100 pts)]],Tableau2[Total
(100 pts)],0)</f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d73ba1-bcdd-4bf1-b825-da9ccb4f2605" xsi:nil="true"/>
    <lcf76f155ced4ddcb4097134ff3c332f xmlns="d9e3b09d-f816-43f2-91c8-4eaca36e4eea">
      <Terms xmlns="http://schemas.microsoft.com/office/infopath/2007/PartnerControls"/>
    </lcf76f155ced4ddcb4097134ff3c332f>
    <Anneedeconcours xmlns="d9e3b09d-f816-43f2-91c8-4eaca36e4e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EE9A8BA7D7944ADA94C85F9A6B4F9" ma:contentTypeVersion="15" ma:contentTypeDescription="Crée un document." ma:contentTypeScope="" ma:versionID="8fcf4a3d3817edbb9add0ff1685169b7">
  <xsd:schema xmlns:xsd="http://www.w3.org/2001/XMLSchema" xmlns:xs="http://www.w3.org/2001/XMLSchema" xmlns:p="http://schemas.microsoft.com/office/2006/metadata/properties" xmlns:ns2="d9e3b09d-f816-43f2-91c8-4eaca36e4eea" xmlns:ns3="55d73ba1-bcdd-4bf1-b825-da9ccb4f2605" targetNamespace="http://schemas.microsoft.com/office/2006/metadata/properties" ma:root="true" ma:fieldsID="2d8d940264d56403241abe7bc612bc73" ns2:_="" ns3:_="">
    <xsd:import namespace="d9e3b09d-f816-43f2-91c8-4eaca36e4eea"/>
    <xsd:import namespace="55d73ba1-bcdd-4bf1-b825-da9ccb4f2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Anneedeconcour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3b09d-f816-43f2-91c8-4eaca36e4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01b6730f-d0bf-4065-910f-e3884cc5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Anneedeconcours" ma:index="21" nillable="true" ma:displayName="Année" ma:format="Dropdown" ma:internalName="Anneedeconcours">
      <xsd:simpleType>
        <xsd:restriction base="dms:Choice">
          <xsd:enumeration value="2024-2025"/>
          <xsd:enumeration value="2025-2026"/>
          <xsd:enumeration value="2026-2027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73ba1-bcdd-4bf1-b825-da9ccb4f2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2f3e6fb-8f56-4315-82be-4efd9920ecde}" ma:internalName="TaxCatchAll" ma:showField="CatchAllData" ma:web="55d73ba1-bcdd-4bf1-b825-da9ccb4f26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B940F-649E-410C-B294-4A909B342DB1}">
  <ds:schemaRefs>
    <ds:schemaRef ds:uri="http://schemas.microsoft.com/office/2006/metadata/properties"/>
    <ds:schemaRef ds:uri="http://schemas.microsoft.com/office/infopath/2007/PartnerControls"/>
    <ds:schemaRef ds:uri="55d73ba1-bcdd-4bf1-b825-da9ccb4f2605"/>
    <ds:schemaRef ds:uri="d9e3b09d-f816-43f2-91c8-4eaca36e4eea"/>
  </ds:schemaRefs>
</ds:datastoreItem>
</file>

<file path=customXml/itemProps2.xml><?xml version="1.0" encoding="utf-8"?>
<ds:datastoreItem xmlns:ds="http://schemas.openxmlformats.org/officeDocument/2006/customXml" ds:itemID="{1BA5BDC8-034C-440E-A879-5C2E57126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3b09d-f816-43f2-91c8-4eaca36e4eea"/>
    <ds:schemaRef ds:uri="55d73ba1-bcdd-4bf1-b825-da9ccb4f2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7A1384-9CB5-4519-8CB9-37DB62E8C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Maîtrise</vt:lpstr>
      <vt:lpstr>Doctorat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Pascale Marcoux</dc:creator>
  <cp:keywords/>
  <dc:description/>
  <cp:lastModifiedBy>Jessica Hervé</cp:lastModifiedBy>
  <cp:revision/>
  <dcterms:created xsi:type="dcterms:W3CDTF">2024-12-04T18:35:52Z</dcterms:created>
  <dcterms:modified xsi:type="dcterms:W3CDTF">2025-11-26T19:13:04Z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0x010100086EE9A8BA7D7944ADA94C85F9A6B4F9</vt:lpwstr>
  </property>
  <property fmtid="{D5CDD505-2E9C-101B-9397-08002B2CF9AE}" pid="3" name="MediaServiceImageTags">
    <vt:lpwstr/>
  </property>
</Properties>
</file>